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339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" i="1"/>
  <c r="D3"/>
  <c r="D4"/>
  <c r="D5"/>
  <c r="D6"/>
  <c r="D7"/>
  <c r="D8"/>
  <c r="D9"/>
  <c r="D10"/>
  <c r="D11"/>
  <c r="D12"/>
  <c r="D13"/>
  <c r="D14"/>
  <c r="D15"/>
  <c r="D16"/>
  <c r="D17"/>
  <c r="D18"/>
  <c r="D19"/>
  <c r="D2"/>
</calcChain>
</file>

<file path=xl/sharedStrings.xml><?xml version="1.0" encoding="utf-8"?>
<sst xmlns="http://schemas.openxmlformats.org/spreadsheetml/2006/main" count="11" uniqueCount="7">
  <si>
    <t>Year  </t>
  </si>
  <si>
    <t>GM  </t>
  </si>
  <si>
    <t>Ave.  </t>
  </si>
  <si>
    <t>Home &amp; Away </t>
  </si>
  <si>
    <t>Finals </t>
  </si>
  <si>
    <t>Overall </t>
  </si>
  <si>
    <t>Year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</si>
</sst>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1" applyBorder="1" applyAlignment="1" applyProtection="1">
      <alignment horizontal="center" wrapText="1"/>
    </xf>
    <xf numFmtId="0" fontId="1" fillId="0" borderId="1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fltables.com/afl/crowds/summary.html" TargetMode="External"/><Relationship Id="rId3" Type="http://schemas.openxmlformats.org/officeDocument/2006/relationships/hyperlink" Target="https://afltables.com/afl/crowds/summary.html" TargetMode="External"/><Relationship Id="rId7" Type="http://schemas.openxmlformats.org/officeDocument/2006/relationships/hyperlink" Target="https://afltables.com/afl/crowds/summary.html" TargetMode="External"/><Relationship Id="rId2" Type="http://schemas.openxmlformats.org/officeDocument/2006/relationships/hyperlink" Target="https://afltables.com/afl/crowds/summary.html" TargetMode="External"/><Relationship Id="rId1" Type="http://schemas.openxmlformats.org/officeDocument/2006/relationships/hyperlink" Target="https://afltables.com/afl/crowds/summary.html" TargetMode="External"/><Relationship Id="rId6" Type="http://schemas.openxmlformats.org/officeDocument/2006/relationships/hyperlink" Target="https://afltables.com/afl/crowds/summary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fltables.com/afl/crowds/summary.html" TargetMode="External"/><Relationship Id="rId10" Type="http://schemas.openxmlformats.org/officeDocument/2006/relationships/hyperlink" Target="https://afltables.com/afl/crowds/summary.html" TargetMode="External"/><Relationship Id="rId4" Type="http://schemas.openxmlformats.org/officeDocument/2006/relationships/hyperlink" Target="https://afltables.com/afl/crowds/summary.html" TargetMode="External"/><Relationship Id="rId9" Type="http://schemas.openxmlformats.org/officeDocument/2006/relationships/hyperlink" Target="https://afltables.com/afl/crowds/summ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M8" sqref="M8"/>
    </sheetView>
  </sheetViews>
  <sheetFormatPr defaultRowHeight="15"/>
  <sheetData>
    <row r="1" spans="1:11" ht="30.75" thickBot="1">
      <c r="A1" s="2" t="s">
        <v>0</v>
      </c>
      <c r="B1" s="2" t="s">
        <v>3</v>
      </c>
      <c r="C1" s="2" t="s">
        <v>1</v>
      </c>
      <c r="D1" s="2" t="s">
        <v>6</v>
      </c>
      <c r="E1" s="2" t="s">
        <v>2</v>
      </c>
      <c r="F1" s="2" t="s">
        <v>4</v>
      </c>
      <c r="G1" s="2" t="s">
        <v>1</v>
      </c>
      <c r="H1" s="2" t="s">
        <v>2</v>
      </c>
      <c r="I1" s="2" t="s">
        <v>5</v>
      </c>
      <c r="J1" s="2" t="s">
        <v>1</v>
      </c>
      <c r="K1" s="2" t="s">
        <v>2</v>
      </c>
    </row>
    <row r="2" spans="1:11" ht="15.75" thickBot="1">
      <c r="A2" s="1">
        <v>2018</v>
      </c>
      <c r="B2" s="1">
        <v>3751770</v>
      </c>
      <c r="C2" s="1">
        <v>105</v>
      </c>
      <c r="D2" s="1">
        <f>A2-2000</f>
        <v>18</v>
      </c>
      <c r="E2" s="1">
        <v>35731</v>
      </c>
      <c r="F2" s="3"/>
      <c r="G2" s="3"/>
      <c r="H2" s="3"/>
      <c r="I2" s="1">
        <v>3751770</v>
      </c>
      <c r="J2" s="1">
        <v>105</v>
      </c>
      <c r="K2" s="1">
        <v>35731</v>
      </c>
    </row>
    <row r="3" spans="1:11" ht="15.75" thickBot="1">
      <c r="A3" s="1">
        <v>2017</v>
      </c>
      <c r="B3" s="1">
        <v>6734062</v>
      </c>
      <c r="C3" s="1">
        <v>198</v>
      </c>
      <c r="D3" s="1">
        <f t="shared" ref="D3:D20" si="0">A3-2000</f>
        <v>17</v>
      </c>
      <c r="E3" s="1">
        <v>34010</v>
      </c>
      <c r="F3" s="1">
        <v>553818</v>
      </c>
      <c r="G3" s="1">
        <v>9</v>
      </c>
      <c r="H3" s="1">
        <v>61535</v>
      </c>
      <c r="I3" s="1">
        <v>7287880</v>
      </c>
      <c r="J3" s="1">
        <v>207</v>
      </c>
      <c r="K3" s="1">
        <v>35207</v>
      </c>
    </row>
    <row r="4" spans="1:11" ht="15.75" thickBot="1">
      <c r="A4" s="1">
        <v>2016</v>
      </c>
      <c r="B4" s="1">
        <v>6311656</v>
      </c>
      <c r="C4" s="1">
        <v>198</v>
      </c>
      <c r="D4" s="1">
        <f t="shared" si="0"/>
        <v>16</v>
      </c>
      <c r="E4" s="1">
        <v>31877</v>
      </c>
      <c r="F4" s="1">
        <v>558343</v>
      </c>
      <c r="G4" s="1">
        <v>9</v>
      </c>
      <c r="H4" s="1">
        <v>62038</v>
      </c>
      <c r="I4" s="1">
        <v>6869999</v>
      </c>
      <c r="J4" s="1">
        <v>207</v>
      </c>
      <c r="K4" s="1">
        <v>33188</v>
      </c>
    </row>
    <row r="5" spans="1:11" ht="15.75" thickBot="1">
      <c r="A5" s="1">
        <v>2015</v>
      </c>
      <c r="B5" s="1">
        <v>6351578</v>
      </c>
      <c r="C5" s="1">
        <v>197</v>
      </c>
      <c r="D5" s="1">
        <f t="shared" si="0"/>
        <v>15</v>
      </c>
      <c r="E5" s="1">
        <v>32242</v>
      </c>
      <c r="F5" s="1">
        <v>519053</v>
      </c>
      <c r="G5" s="1">
        <v>9</v>
      </c>
      <c r="H5" s="1">
        <v>57673</v>
      </c>
      <c r="I5" s="1">
        <v>6870631</v>
      </c>
      <c r="J5" s="1">
        <v>206</v>
      </c>
      <c r="K5" s="1">
        <v>33353</v>
      </c>
    </row>
    <row r="6" spans="1:11" ht="15.75" thickBot="1">
      <c r="A6" s="1">
        <v>2014</v>
      </c>
      <c r="B6" s="1">
        <v>6402010</v>
      </c>
      <c r="C6" s="1">
        <v>198</v>
      </c>
      <c r="D6" s="1">
        <f t="shared" si="0"/>
        <v>14</v>
      </c>
      <c r="E6" s="1">
        <v>32333</v>
      </c>
      <c r="F6" s="1">
        <v>569849</v>
      </c>
      <c r="G6" s="1">
        <v>9</v>
      </c>
      <c r="H6" s="1">
        <v>63317</v>
      </c>
      <c r="I6" s="1">
        <v>6971859</v>
      </c>
      <c r="J6" s="1">
        <v>207</v>
      </c>
      <c r="K6" s="1">
        <v>33680</v>
      </c>
    </row>
    <row r="7" spans="1:11" ht="15.75" thickBot="1">
      <c r="A7" s="1">
        <v>2013</v>
      </c>
      <c r="B7" s="1">
        <v>6368346</v>
      </c>
      <c r="C7" s="1">
        <v>198</v>
      </c>
      <c r="D7" s="1">
        <f t="shared" si="0"/>
        <v>13</v>
      </c>
      <c r="E7" s="1">
        <v>32163</v>
      </c>
      <c r="F7" s="1">
        <v>558034</v>
      </c>
      <c r="G7" s="1">
        <v>9</v>
      </c>
      <c r="H7" s="1">
        <v>62004</v>
      </c>
      <c r="I7" s="1">
        <v>6926380</v>
      </c>
      <c r="J7" s="1">
        <v>207</v>
      </c>
      <c r="K7" s="1">
        <v>33461</v>
      </c>
    </row>
    <row r="8" spans="1:11" ht="15.75" thickBot="1">
      <c r="A8" s="1">
        <v>2012</v>
      </c>
      <c r="B8" s="1">
        <v>6238876</v>
      </c>
      <c r="C8" s="1">
        <v>198</v>
      </c>
      <c r="D8" s="1">
        <f t="shared" si="0"/>
        <v>12</v>
      </c>
      <c r="E8" s="1">
        <v>31509</v>
      </c>
      <c r="F8" s="1">
        <v>539948</v>
      </c>
      <c r="G8" s="1">
        <v>9</v>
      </c>
      <c r="H8" s="1">
        <v>59994</v>
      </c>
      <c r="I8" s="1">
        <v>6778824</v>
      </c>
      <c r="J8" s="1">
        <v>207</v>
      </c>
      <c r="K8" s="1">
        <v>32748</v>
      </c>
    </row>
    <row r="9" spans="1:11" ht="15.75" thickBot="1">
      <c r="A9" s="1">
        <v>2011</v>
      </c>
      <c r="B9" s="1">
        <v>6525071</v>
      </c>
      <c r="C9" s="1">
        <v>187</v>
      </c>
      <c r="D9" s="1">
        <f t="shared" si="0"/>
        <v>11</v>
      </c>
      <c r="E9" s="1">
        <v>34893</v>
      </c>
      <c r="F9" s="1">
        <v>614783</v>
      </c>
      <c r="G9" s="1">
        <v>9</v>
      </c>
      <c r="H9" s="1">
        <v>68309</v>
      </c>
      <c r="I9" s="1">
        <v>7139854</v>
      </c>
      <c r="J9" s="1">
        <v>196</v>
      </c>
      <c r="K9" s="1">
        <v>36428</v>
      </c>
    </row>
    <row r="10" spans="1:11" ht="15.75" thickBot="1">
      <c r="A10" s="1">
        <v>2010</v>
      </c>
      <c r="B10" s="1">
        <v>6495814</v>
      </c>
      <c r="C10" s="1">
        <v>176</v>
      </c>
      <c r="D10" s="1">
        <f t="shared" si="0"/>
        <v>10</v>
      </c>
      <c r="E10" s="1">
        <v>36908</v>
      </c>
      <c r="F10" s="1">
        <v>650924</v>
      </c>
      <c r="G10" s="1">
        <v>10</v>
      </c>
      <c r="H10" s="1">
        <v>65092</v>
      </c>
      <c r="I10" s="1">
        <v>7146738</v>
      </c>
      <c r="J10" s="1">
        <v>186</v>
      </c>
      <c r="K10" s="1">
        <v>38423</v>
      </c>
    </row>
    <row r="11" spans="1:11" ht="15.75" thickBot="1">
      <c r="A11" s="1">
        <v>2009</v>
      </c>
      <c r="B11" s="1">
        <v>6370401</v>
      </c>
      <c r="C11" s="1">
        <v>176</v>
      </c>
      <c r="D11" s="1">
        <f t="shared" si="0"/>
        <v>9</v>
      </c>
      <c r="E11" s="1">
        <v>36195</v>
      </c>
      <c r="F11" s="1">
        <v>615283</v>
      </c>
      <c r="G11" s="1">
        <v>9</v>
      </c>
      <c r="H11" s="1">
        <v>68365</v>
      </c>
      <c r="I11" s="1">
        <v>6985684</v>
      </c>
      <c r="J11" s="1">
        <v>185</v>
      </c>
      <c r="K11" s="1">
        <v>37760</v>
      </c>
    </row>
    <row r="12" spans="1:11" ht="15.75" thickBot="1">
      <c r="A12" s="1">
        <v>2008</v>
      </c>
      <c r="B12" s="1">
        <v>6511255</v>
      </c>
      <c r="C12" s="1">
        <v>176</v>
      </c>
      <c r="D12" s="1">
        <f t="shared" si="0"/>
        <v>8</v>
      </c>
      <c r="E12" s="1">
        <v>36996</v>
      </c>
      <c r="F12" s="1">
        <v>571760</v>
      </c>
      <c r="G12" s="1">
        <v>9</v>
      </c>
      <c r="H12" s="1">
        <v>63529</v>
      </c>
      <c r="I12" s="1">
        <v>7083015</v>
      </c>
      <c r="J12" s="1">
        <v>185</v>
      </c>
      <c r="K12" s="1">
        <v>38287</v>
      </c>
    </row>
    <row r="13" spans="1:11" ht="15.75" thickBot="1">
      <c r="A13" s="1">
        <v>2007</v>
      </c>
      <c r="B13" s="1">
        <v>6475521</v>
      </c>
      <c r="C13" s="1">
        <v>176</v>
      </c>
      <c r="D13" s="1">
        <f t="shared" si="0"/>
        <v>7</v>
      </c>
      <c r="E13" s="1">
        <v>36793</v>
      </c>
      <c r="F13" s="1">
        <v>574424</v>
      </c>
      <c r="G13" s="1">
        <v>9</v>
      </c>
      <c r="H13" s="1">
        <v>63825</v>
      </c>
      <c r="I13" s="1">
        <v>7049945</v>
      </c>
      <c r="J13" s="1">
        <v>185</v>
      </c>
      <c r="K13" s="1">
        <v>38108</v>
      </c>
    </row>
    <row r="14" spans="1:11" ht="15.75" thickBot="1">
      <c r="A14" s="1">
        <v>2006</v>
      </c>
      <c r="B14" s="1">
        <v>6204056</v>
      </c>
      <c r="C14" s="1">
        <v>176</v>
      </c>
      <c r="D14" s="1">
        <f t="shared" si="0"/>
        <v>6</v>
      </c>
      <c r="E14" s="1">
        <v>35250</v>
      </c>
      <c r="F14" s="1">
        <v>532178</v>
      </c>
      <c r="G14" s="1">
        <v>9</v>
      </c>
      <c r="H14" s="1">
        <v>59131</v>
      </c>
      <c r="I14" s="1">
        <v>6736234</v>
      </c>
      <c r="J14" s="1">
        <v>185</v>
      </c>
      <c r="K14" s="1">
        <v>36412</v>
      </c>
    </row>
    <row r="15" spans="1:11" ht="15.75" thickBot="1">
      <c r="A15" s="1">
        <v>2005</v>
      </c>
      <c r="B15" s="1">
        <v>6283788</v>
      </c>
      <c r="C15" s="1">
        <v>176</v>
      </c>
      <c r="D15" s="1">
        <f t="shared" si="0"/>
        <v>5</v>
      </c>
      <c r="E15" s="1">
        <v>35703</v>
      </c>
      <c r="F15" s="1">
        <v>480064</v>
      </c>
      <c r="G15" s="1">
        <v>9</v>
      </c>
      <c r="H15" s="1">
        <v>53340</v>
      </c>
      <c r="I15" s="1">
        <v>6763852</v>
      </c>
      <c r="J15" s="1">
        <v>185</v>
      </c>
      <c r="K15" s="1">
        <v>36561</v>
      </c>
    </row>
    <row r="16" spans="1:11" ht="15.75" thickBot="1">
      <c r="A16" s="1">
        <v>2004</v>
      </c>
      <c r="B16" s="1">
        <v>5909836</v>
      </c>
      <c r="C16" s="1">
        <v>176</v>
      </c>
      <c r="D16" s="1">
        <f t="shared" si="0"/>
        <v>4</v>
      </c>
      <c r="E16" s="1">
        <v>33579</v>
      </c>
      <c r="F16" s="1">
        <v>458461</v>
      </c>
      <c r="G16" s="1">
        <v>9</v>
      </c>
      <c r="H16" s="1">
        <v>50940</v>
      </c>
      <c r="I16" s="1">
        <v>6368297</v>
      </c>
      <c r="J16" s="1">
        <v>185</v>
      </c>
      <c r="K16" s="1">
        <v>34423</v>
      </c>
    </row>
    <row r="17" spans="1:11" ht="15.75" thickBot="1">
      <c r="A17" s="1">
        <v>2003</v>
      </c>
      <c r="B17" s="1">
        <v>5873320</v>
      </c>
      <c r="C17" s="1">
        <v>176</v>
      </c>
      <c r="D17" s="1">
        <f t="shared" si="0"/>
        <v>3</v>
      </c>
      <c r="E17" s="1">
        <v>33371</v>
      </c>
      <c r="F17" s="1">
        <v>478335</v>
      </c>
      <c r="G17" s="1">
        <v>9</v>
      </c>
      <c r="H17" s="1">
        <v>53148</v>
      </c>
      <c r="I17" s="1">
        <v>6351655</v>
      </c>
      <c r="J17" s="1">
        <v>185</v>
      </c>
      <c r="K17" s="1">
        <v>34333</v>
      </c>
    </row>
    <row r="18" spans="1:11" ht="15.75" thickBot="1">
      <c r="A18" s="1">
        <v>2002</v>
      </c>
      <c r="B18" s="1">
        <v>5643542</v>
      </c>
      <c r="C18" s="1">
        <v>176</v>
      </c>
      <c r="D18" s="1">
        <f t="shared" si="0"/>
        <v>2</v>
      </c>
      <c r="E18" s="1">
        <v>32066</v>
      </c>
      <c r="F18" s="1">
        <v>449445</v>
      </c>
      <c r="G18" s="1">
        <v>9</v>
      </c>
      <c r="H18" s="1">
        <v>49938</v>
      </c>
      <c r="I18" s="1">
        <v>6092987</v>
      </c>
      <c r="J18" s="1">
        <v>185</v>
      </c>
      <c r="K18" s="1">
        <v>32935</v>
      </c>
    </row>
    <row r="19" spans="1:11" ht="15.75" thickBot="1">
      <c r="A19" s="1">
        <v>2001</v>
      </c>
      <c r="B19" s="1">
        <v>5921117</v>
      </c>
      <c r="C19" s="1">
        <v>176</v>
      </c>
      <c r="D19" s="1">
        <f t="shared" si="0"/>
        <v>1</v>
      </c>
      <c r="E19" s="1">
        <v>33643</v>
      </c>
      <c r="F19" s="1">
        <v>526443</v>
      </c>
      <c r="G19" s="1">
        <v>9</v>
      </c>
      <c r="H19" s="1">
        <v>58494</v>
      </c>
      <c r="I19" s="1">
        <v>6447560</v>
      </c>
      <c r="J19" s="1">
        <v>185</v>
      </c>
      <c r="K19" s="1">
        <v>34852</v>
      </c>
    </row>
    <row r="20" spans="1:11" ht="15.75" thickBot="1">
      <c r="A20" s="1">
        <v>2000</v>
      </c>
      <c r="B20" s="1">
        <v>5740811</v>
      </c>
      <c r="C20" s="1">
        <v>176</v>
      </c>
      <c r="D20" s="1">
        <f t="shared" si="0"/>
        <v>0</v>
      </c>
      <c r="E20" s="1">
        <v>32618</v>
      </c>
      <c r="F20" s="1">
        <v>566562</v>
      </c>
      <c r="G20" s="1">
        <v>9</v>
      </c>
      <c r="H20" s="1">
        <v>62951</v>
      </c>
      <c r="I20" s="1">
        <v>6307373</v>
      </c>
      <c r="J20" s="1">
        <v>185</v>
      </c>
      <c r="K20" s="1">
        <v>34094</v>
      </c>
    </row>
  </sheetData>
  <hyperlinks>
    <hyperlink ref="A1" r:id="rId1" tooltip="Click to sort" display="https://afltables.com/afl/crowds/summary.html"/>
    <hyperlink ref="B1" r:id="rId2" tooltip="Click to sort" display="https://afltables.com/afl/crowds/summary.html"/>
    <hyperlink ref="C1" r:id="rId3" tooltip="Click to sort" display="https://afltables.com/afl/crowds/summary.html"/>
    <hyperlink ref="E1" r:id="rId4" tooltip="Click to sort" display="https://afltables.com/afl/crowds/summary.html"/>
    <hyperlink ref="F1" r:id="rId5" tooltip="Click to sort" display="https://afltables.com/afl/crowds/summary.html"/>
    <hyperlink ref="G1" r:id="rId6" tooltip="Click to sort" display="https://afltables.com/afl/crowds/summary.html"/>
    <hyperlink ref="H1" r:id="rId7" tooltip="Click to sort" display="https://afltables.com/afl/crowds/summary.html"/>
    <hyperlink ref="I1" r:id="rId8" tooltip="Click to sort" display="https://afltables.com/afl/crowds/summary.html"/>
    <hyperlink ref="J1" r:id="rId9" tooltip="Click to sort" display="https://afltables.com/afl/crowds/summary.html"/>
    <hyperlink ref="K1" r:id="rId10" tooltip="Click to sort" display="https://afltables.com/afl/crowds/summary.html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2018-06-14T04:53:29Z</dcterms:created>
  <dcterms:modified xsi:type="dcterms:W3CDTF">2018-06-25T23:57:27Z</dcterms:modified>
</cp:coreProperties>
</file>